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ennitham/Dropbox (Elemental Solutions)/"/>
    </mc:Choice>
  </mc:AlternateContent>
  <xr:revisionPtr revIDLastSave="0" documentId="8_{F2651AA5-625C-524F-AA4C-881CA9ABDBF0}" xr6:coauthVersionLast="45" xr6:coauthVersionMax="45" xr10:uidLastSave="{00000000-0000-0000-0000-000000000000}"/>
  <bookViews>
    <workbookView xWindow="1580" yWindow="2000" windowWidth="26840" windowHeight="14260" xr2:uid="{EB71B3EE-1403-2640-A444-F6C1BAC740BA}"/>
  </bookViews>
  <sheets>
    <sheet name="2024 NZ Div Calendar" sheetId="1" r:id="rId1"/>
  </sheets>
  <externalReferences>
    <externalReference r:id="rId2"/>
  </externalReferenc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1" l="1"/>
  <c r="A1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tc={9DB95CD8-5944-1746-BA26-853552CE0189}</author>
    <author>tc={80B6CE61-5EF7-7049-8E8D-CC9A6E8C516A}</author>
    <author>tc={015890C7-6E38-CF41-8A65-89D833C321E4}</author>
  </authors>
  <commentList>
    <comment ref="D8" authorId="0" shapeId="0" xr:uid="{9DB95CD8-5944-1746-BA26-853552CE0189}">
      <text>
        <t>[Threaded comment]
Your version of Excel allows you to read this threaded comment; however, any edits to it will get removed if the file is opened in a newer version of Excel. Learn more: https://go.microsoft.com/fwlink/?linkid=870924
Comment:
    Based on percentage only</t>
      </text>
    </comment>
    <comment ref="E8" authorId="1" shapeId="0" xr:uid="{80B6CE61-5EF7-7049-8E8D-CC9A6E8C516A}">
      <text>
        <t>[Threaded comment]
Your version of Excel allows you to read this threaded comment; however, any edits to it will get removed if the file is opened in a newer version of Excel. Learn more: https://go.microsoft.com/fwlink/?linkid=870924
Comment:
    Adjustment to allocate a minimum of one per calendar year and a maximum of 1 per campaign (12 per year)</t>
      </text>
    </comment>
    <comment ref="D11" authorId="2" shapeId="0" xr:uid="{015890C7-6E38-CF41-8A65-89D833C321E4}">
      <text>
        <t>[Threaded comment]
Your version of Excel allows you to read this threaded comment; however, any edits to it will get removed if the file is opened in a newer version of Excel. Learn more: https://go.microsoft.com/fwlink/?linkid=870924
Comment:
    7 - Cleaning
0 - Car Detailing
0 - Carpet Cleaning</t>
      </text>
    </comment>
  </commentList>
</comments>
</file>

<file path=xl/sharedStrings.xml><?xml version="1.0" encoding="utf-8"?>
<sst xmlns="http://schemas.openxmlformats.org/spreadsheetml/2006/main" count="199" uniqueCount="34">
  <si>
    <t>NZ Client Div Calendar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</si>
  <si>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</si>
  <si>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</si>
  <si>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</si>
  <si>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</si>
  <si>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</si>
  <si>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</si>
  <si>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</si>
  <si>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</si>
  <si>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</si>
  <si>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</si>
  <si>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</si>
  <si>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</si>
  <si>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Campaign sent on the last Tuesday of the month (except Dec)</t>
  </si>
  <si>
    <t>Mowing</t>
  </si>
  <si>
    <t>Content URL link due by COB 2 Tuesdays prior to dispatch</t>
  </si>
  <si>
    <t>Cleaning</t>
  </si>
  <si>
    <t>Note - Cleaning Group divide allocation</t>
  </si>
  <si>
    <t>Dog Wash</t>
  </si>
  <si>
    <t>Handyman</t>
  </si>
  <si>
    <t>Painting</t>
  </si>
  <si>
    <t>Trees</t>
  </si>
  <si>
    <t>Building Insp</t>
  </si>
  <si>
    <t>Test &amp; Tag</t>
  </si>
  <si>
    <t>Fencing</t>
  </si>
  <si>
    <t>Hazmat</t>
  </si>
  <si>
    <t>Div</t>
  </si>
  <si>
    <t>FSE's</t>
  </si>
  <si>
    <t>% of total</t>
  </si>
  <si>
    <t>Features</t>
  </si>
  <si>
    <t>Adjustment</t>
  </si>
  <si>
    <t>Cleaning Group</t>
  </si>
  <si>
    <t>Total allocated</t>
  </si>
  <si>
    <t xml:space="preserve">Total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</si>
</sst>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6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0"/>
      <color rgb="FF000000"/>
      <name val="Tahoma"/>
      <family val="2"/>
    </font>
  </fonts>
  <fills count="20">
    <fill>
      <patternFill patternType="none"/>
    </fill>
    <fill>
      <patternFill patternType="gray125"/>
    </fill>
    <fill>
      <patternFill patternType="solid">
        <fgColor rgb="FF00B050"/>
        <bgColor rgb="FF000000"/>
      </patternFill>
    </fill>
    <fill>
      <patternFill patternType="solid">
        <fgColor rgb="FF00B0F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0070C0"/>
        <bgColor rgb="FF000000"/>
      </patternFill>
    </fill>
    <fill>
      <patternFill patternType="solid">
        <fgColor rgb="FF7030A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rgb="FF000000"/>
      </patternFill>
    </fill>
    <fill>
      <patternFill patternType="solid">
        <fgColor rgb="FFFFC000"/>
        <bgColor rgb="FF000000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rgb="FF000000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1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0" fillId="0" borderId="0" xfId="0" applyAlignment="1">
      <alignment horizontal="center"/>
    </xf>
    <xf numFmtId="0" fontId="4" fillId="2" borderId="0" xfId="0" applyFont="1" applyFill="1"/>
    <xf numFmtId="0" fontId="4" fillId="3" borderId="0" xfId="0" applyFont="1" applyFill="1"/>
    <xf numFmtId="0" fontId="4" fillId="0" borderId="0" xfId="0" applyFont="1"/>
    <xf numFmtId="0" fontId="4" fillId="4" borderId="0" xfId="0" applyFont="1" applyFill="1"/>
    <xf numFmtId="0" fontId="4" fillId="5" borderId="0" xfId="0" applyFont="1" applyFill="1"/>
    <xf numFmtId="0" fontId="0" fillId="6" borderId="0" xfId="0" applyFill="1"/>
    <xf numFmtId="0" fontId="0" fillId="7" borderId="1" xfId="0" applyFill="1" applyBorder="1"/>
    <xf numFmtId="0" fontId="4" fillId="8" borderId="0" xfId="0" applyFont="1" applyFill="1"/>
    <xf numFmtId="0" fontId="4" fillId="9" borderId="0" xfId="0" applyFont="1" applyFill="1"/>
    <xf numFmtId="0" fontId="0" fillId="10" borderId="0" xfId="0" applyFill="1"/>
    <xf numFmtId="0" fontId="0" fillId="11" borderId="1" xfId="0" applyFill="1" applyBorder="1"/>
    <xf numFmtId="0" fontId="4" fillId="12" borderId="0" xfId="0" applyFont="1" applyFill="1"/>
    <xf numFmtId="0" fontId="2" fillId="0" borderId="0" xfId="0" applyFont="1"/>
    <xf numFmtId="164" fontId="2" fillId="0" borderId="0" xfId="1" applyNumberFormat="1" applyFont="1" applyFill="1"/>
    <xf numFmtId="1" fontId="2" fillId="0" borderId="0" xfId="0" applyNumberFormat="1" applyFont="1"/>
    <xf numFmtId="0" fontId="0" fillId="13" borderId="2" xfId="0" applyFill="1" applyBorder="1"/>
    <xf numFmtId="164" fontId="0" fillId="13" borderId="2" xfId="1" applyNumberFormat="1" applyFont="1" applyFill="1" applyBorder="1"/>
    <xf numFmtId="0" fontId="0" fillId="13" borderId="3" xfId="0" applyFill="1" applyBorder="1"/>
    <xf numFmtId="164" fontId="0" fillId="0" borderId="3" xfId="1" applyNumberFormat="1" applyFont="1" applyFill="1" applyBorder="1"/>
    <xf numFmtId="1" fontId="0" fillId="0" borderId="4" xfId="0" applyNumberFormat="1" applyBorder="1"/>
    <xf numFmtId="164" fontId="0" fillId="0" borderId="4" xfId="1" applyNumberFormat="1" applyFont="1" applyFill="1" applyBorder="1"/>
    <xf numFmtId="1" fontId="0" fillId="14" borderId="4" xfId="0" applyNumberFormat="1" applyFill="1" applyBorder="1"/>
    <xf numFmtId="164" fontId="0" fillId="14" borderId="4" xfId="1" applyNumberFormat="1" applyFont="1" applyFill="1" applyBorder="1"/>
    <xf numFmtId="1" fontId="0" fillId="0" borderId="5" xfId="0" applyNumberFormat="1" applyBorder="1"/>
    <xf numFmtId="0" fontId="0" fillId="15" borderId="1" xfId="0" applyFill="1" applyBorder="1"/>
    <xf numFmtId="164" fontId="0" fillId="15" borderId="1" xfId="1" applyNumberFormat="1" applyFont="1" applyFill="1" applyBorder="1"/>
    <xf numFmtId="0" fontId="0" fillId="15" borderId="4" xfId="0" applyFill="1" applyBorder="1"/>
    <xf numFmtId="164" fontId="0" fillId="15" borderId="3" xfId="1" applyNumberFormat="1" applyFont="1" applyFill="1" applyBorder="1"/>
    <xf numFmtId="1" fontId="0" fillId="15" borderId="4" xfId="0" applyNumberFormat="1" applyFill="1" applyBorder="1"/>
    <xf numFmtId="164" fontId="0" fillId="15" borderId="4" xfId="1" applyNumberFormat="1" applyFont="1" applyFill="1" applyBorder="1"/>
    <xf numFmtId="1" fontId="0" fillId="15" borderId="5" xfId="0" applyNumberFormat="1" applyFill="1" applyBorder="1"/>
    <xf numFmtId="0" fontId="0" fillId="16" borderId="1" xfId="0" applyFill="1" applyBorder="1"/>
    <xf numFmtId="164" fontId="0" fillId="16" borderId="1" xfId="1" applyNumberFormat="1" applyFont="1" applyFill="1" applyBorder="1"/>
    <xf numFmtId="0" fontId="0" fillId="16" borderId="3" xfId="0" applyFill="1" applyBorder="1"/>
    <xf numFmtId="164" fontId="0" fillId="16" borderId="3" xfId="1" applyNumberFormat="1" applyFont="1" applyFill="1" applyBorder="1"/>
    <xf numFmtId="1" fontId="0" fillId="16" borderId="4" xfId="0" applyNumberFormat="1" applyFill="1" applyBorder="1"/>
    <xf numFmtId="164" fontId="0" fillId="16" borderId="4" xfId="1" applyNumberFormat="1" applyFont="1" applyFill="1" applyBorder="1"/>
    <xf numFmtId="0" fontId="0" fillId="10" borderId="1" xfId="0" applyFill="1" applyBorder="1"/>
    <xf numFmtId="164" fontId="0" fillId="10" borderId="1" xfId="1" applyNumberFormat="1" applyFont="1" applyFill="1" applyBorder="1"/>
    <xf numFmtId="0" fontId="0" fillId="10" borderId="3" xfId="0" applyFill="1" applyBorder="1"/>
    <xf numFmtId="0" fontId="0" fillId="17" borderId="1" xfId="0" applyFill="1" applyBorder="1"/>
    <xf numFmtId="164" fontId="0" fillId="17" borderId="1" xfId="1" applyNumberFormat="1" applyFont="1" applyFill="1" applyBorder="1"/>
    <xf numFmtId="0" fontId="0" fillId="17" borderId="3" xfId="0" applyFill="1" applyBorder="1"/>
    <xf numFmtId="1" fontId="0" fillId="17" borderId="4" xfId="0" applyNumberFormat="1" applyFill="1" applyBorder="1"/>
    <xf numFmtId="1" fontId="0" fillId="17" borderId="5" xfId="0" applyNumberFormat="1" applyFill="1" applyBorder="1"/>
    <xf numFmtId="164" fontId="0" fillId="11" borderId="1" xfId="1" applyNumberFormat="1" applyFont="1" applyFill="1" applyBorder="1"/>
    <xf numFmtId="0" fontId="0" fillId="11" borderId="3" xfId="0" applyFill="1" applyBorder="1"/>
    <xf numFmtId="1" fontId="0" fillId="11" borderId="4" xfId="0" applyNumberFormat="1" applyFill="1" applyBorder="1"/>
    <xf numFmtId="0" fontId="0" fillId="18" borderId="1" xfId="0" applyFill="1" applyBorder="1"/>
    <xf numFmtId="164" fontId="0" fillId="18" borderId="1" xfId="1" applyNumberFormat="1" applyFont="1" applyFill="1" applyBorder="1"/>
    <xf numFmtId="0" fontId="0" fillId="18" borderId="3" xfId="0" applyFill="1" applyBorder="1"/>
    <xf numFmtId="164" fontId="0" fillId="18" borderId="3" xfId="1" applyNumberFormat="1" applyFont="1" applyFill="1" applyBorder="1"/>
    <xf numFmtId="1" fontId="0" fillId="18" borderId="4" xfId="0" applyNumberFormat="1" applyFill="1" applyBorder="1"/>
    <xf numFmtId="164" fontId="0" fillId="18" borderId="4" xfId="1" applyNumberFormat="1" applyFont="1" applyFill="1" applyBorder="1"/>
    <xf numFmtId="1" fontId="0" fillId="18" borderId="5" xfId="0" applyNumberFormat="1" applyFill="1" applyBorder="1"/>
    <xf numFmtId="0" fontId="0" fillId="6" borderId="1" xfId="0" applyFill="1" applyBorder="1"/>
    <xf numFmtId="164" fontId="0" fillId="6" borderId="1" xfId="1" applyNumberFormat="1" applyFont="1" applyFill="1" applyBorder="1"/>
    <xf numFmtId="0" fontId="0" fillId="6" borderId="3" xfId="0" applyFill="1" applyBorder="1"/>
    <xf numFmtId="164" fontId="0" fillId="6" borderId="4" xfId="1" applyNumberFormat="1" applyFont="1" applyFill="1" applyBorder="1"/>
    <xf numFmtId="0" fontId="0" fillId="19" borderId="1" xfId="0" applyFill="1" applyBorder="1"/>
    <xf numFmtId="164" fontId="0" fillId="19" borderId="1" xfId="1" applyNumberFormat="1" applyFont="1" applyFill="1" applyBorder="1"/>
    <xf numFmtId="0" fontId="0" fillId="19" borderId="3" xfId="0" applyFill="1" applyBorder="1"/>
    <xf numFmtId="164" fontId="0" fillId="19" borderId="3" xfId="1" applyNumberFormat="1" applyFont="1" applyFill="1" applyBorder="1"/>
    <xf numFmtId="164" fontId="0" fillId="19" borderId="4" xfId="1" applyNumberFormat="1" applyFont="1" applyFill="1" applyBorder="1"/>
    <xf numFmtId="164" fontId="0" fillId="7" borderId="1" xfId="1" applyNumberFormat="1" applyFont="1" applyFill="1" applyBorder="1"/>
    <xf numFmtId="0" fontId="0" fillId="7" borderId="3" xfId="0" applyFill="1" applyBorder="1"/>
    <xf numFmtId="0" fontId="0" fillId="0" borderId="1" xfId="0" applyBorder="1"/>
  </cellXfs>
  <cellStyles count="2">
    <cellStyle name="Normal" xfId="0" builtinId="0"/>
    <cellStyle name="Per 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3%20JG%20NZ%20Client%20Campaign%20Stats%20ONLY%20running%20to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G NZ Stats"/>
      <sheetName val="Division Blogs"/>
      <sheetName val="2023 Calendar"/>
      <sheetName val="JG NZ Prospects Stats"/>
      <sheetName val="Prospect Links"/>
      <sheetName val="NZ Divs"/>
      <sheetName val="2024 NZ Div Calendar"/>
    </sheetNames>
    <sheetDataSet>
      <sheetData sheetId="0"/>
      <sheetData sheetId="1"/>
      <sheetData sheetId="2"/>
      <sheetData sheetId="3"/>
      <sheetData sheetId="4"/>
      <sheetData sheetId="5">
        <row r="3">
          <cell r="F3" t="str">
            <v>Building Inspections</v>
          </cell>
        </row>
      </sheetData>
      <sheetData sheetId="6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Jenni Tham" id="{093ECA79-E947-C94C-97F6-13ADD8894835}" userId="d5e12168b270aeef" providerId="Windows Live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D8" dT="2024-01-02T21:56:40.36" personId="{093ECA79-E947-C94C-97F6-13ADD8894835}" id="{9DB95CD8-5944-1746-BA26-853552CE0189}">
    <text>Based on percentage only</text>
  </threadedComment>
  <threadedComment ref="E8" dT="2024-01-02T21:57:26.80" personId="{093ECA79-E947-C94C-97F6-13ADD8894835}" id="{80B6CE61-5EF7-7049-8E8D-CC9A6E8C516A}">
    <text>Adjustment to allocate a minimum of one per calendar year and a maximum of 1 per campaign (12 per year)</text>
  </threadedComment>
  <threadedComment ref="D11" dT="2024-01-02T21:58:20.26" personId="{093ECA79-E947-C94C-97F6-13ADD8894835}" id="{015890C7-6E38-CF41-8A65-89D833C321E4}">
    <text>7 - Cleaning
0 - Car Detailing
0 - Carpet Cleaning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D44B30-89F4-E04C-AC59-F4826F11D8C3}">
  <dimension ref="A2:R21"/>
  <sheetViews>
    <sheetView tabSelected="1" workbookViewId="0">
      <selection activeCell="A5" sqref="A5"/>
    </sheetView>
  </sheetViews>
  <sheetFormatPr baseColWidth="10" defaultRowHeight="16" x14ac:dyDescent="0.2"/>
  <cols>
    <col min="1" max="1" width="19.83203125" bestFit="1" customWidth="1"/>
    <col min="2" max="2" width="5.5" bestFit="1" customWidth="1"/>
    <col min="3" max="3" width="9.1640625" bestFit="1" customWidth="1"/>
    <col min="4" max="4" width="8.33203125" bestFit="1" customWidth="1"/>
    <col min="5" max="5" width="10.6640625" bestFit="1" customWidth="1"/>
  </cols>
  <sheetData>
    <row r="2" spans="1:18" x14ac:dyDescent="0.2">
      <c r="A2" s="1" t="s">
        <v>0</v>
      </c>
      <c r="B2" s="1"/>
      <c r="C2" s="1"/>
      <c r="D2" s="1"/>
      <c r="E2" s="1"/>
      <c r="F2" s="2" t="s">
        <v>1</v>
      </c>
      <c r="G2" s="2" t="s">
        <v>2</v>
      </c>
      <c r="H2" s="2" t="s">
        <v>3</v>
      </c>
      <c r="I2" s="2" t="s">
        <v>4</v>
      </c>
      <c r="J2" s="2" t="s">
        <v>5</v>
      </c>
      <c r="K2" s="2" t="s">
        <v>6</v>
      </c>
      <c r="L2" s="2" t="s">
        <v>7</v>
      </c>
      <c r="M2" s="2" t="s">
        <v>8</v>
      </c>
      <c r="N2" s="2" t="s">
        <v>9</v>
      </c>
      <c r="O2" s="2" t="s">
        <v>10</v>
      </c>
      <c r="P2" s="2" t="s">
        <v>11</v>
      </c>
      <c r="Q2" s="2" t="s">
        <v>12</v>
      </c>
    </row>
    <row r="3" spans="1:18" x14ac:dyDescent="0.2">
      <c r="A3" s="3" t="s">
        <v>13</v>
      </c>
      <c r="B3" s="3"/>
      <c r="C3" s="3"/>
      <c r="D3" s="3"/>
      <c r="E3" s="3"/>
      <c r="F3" s="4" t="s">
        <v>14</v>
      </c>
      <c r="G3" s="4" t="s">
        <v>14</v>
      </c>
      <c r="H3" s="4" t="s">
        <v>14</v>
      </c>
      <c r="I3" s="4" t="s">
        <v>14</v>
      </c>
      <c r="J3" s="4" t="s">
        <v>14</v>
      </c>
      <c r="K3" s="4" t="s">
        <v>14</v>
      </c>
      <c r="L3" s="4" t="s">
        <v>14</v>
      </c>
      <c r="M3" s="4" t="s">
        <v>14</v>
      </c>
      <c r="N3" s="4" t="s">
        <v>14</v>
      </c>
      <c r="O3" s="4" t="s">
        <v>14</v>
      </c>
      <c r="P3" s="4" t="s">
        <v>14</v>
      </c>
      <c r="Q3" s="4" t="s">
        <v>14</v>
      </c>
    </row>
    <row r="4" spans="1:18" ht="17" thickBot="1" x14ac:dyDescent="0.25">
      <c r="A4" s="3" t="s">
        <v>15</v>
      </c>
      <c r="B4" s="3"/>
      <c r="C4" s="3"/>
      <c r="D4" s="3"/>
      <c r="E4" s="3"/>
      <c r="F4" s="5" t="s">
        <v>16</v>
      </c>
      <c r="G4" s="5" t="s">
        <v>16</v>
      </c>
      <c r="H4" s="5" t="s">
        <v>16</v>
      </c>
      <c r="I4" s="5" t="s">
        <v>16</v>
      </c>
      <c r="J4" s="5" t="s">
        <v>16</v>
      </c>
      <c r="K4" s="5" t="s">
        <v>16</v>
      </c>
      <c r="L4" s="5" t="s">
        <v>16</v>
      </c>
      <c r="M4" s="5" t="s">
        <v>16</v>
      </c>
      <c r="N4" s="5" t="s">
        <v>16</v>
      </c>
      <c r="O4" s="5" t="s">
        <v>16</v>
      </c>
      <c r="P4" s="5" t="s">
        <v>16</v>
      </c>
      <c r="Q4" s="5" t="s">
        <v>16</v>
      </c>
      <c r="R4" s="6" t="s">
        <v>17</v>
      </c>
    </row>
    <row r="5" spans="1:18" ht="17" thickBot="1" x14ac:dyDescent="0.25">
      <c r="F5" s="7" t="s">
        <v>18</v>
      </c>
      <c r="G5" s="8" t="s">
        <v>19</v>
      </c>
      <c r="H5" s="9" t="s">
        <v>20</v>
      </c>
      <c r="I5" s="7" t="s">
        <v>18</v>
      </c>
      <c r="J5" s="10" t="s">
        <v>21</v>
      </c>
      <c r="K5" s="11" t="s">
        <v>22</v>
      </c>
      <c r="L5" s="7" t="s">
        <v>18</v>
      </c>
      <c r="M5" s="8" t="s">
        <v>19</v>
      </c>
      <c r="N5" s="11" t="s">
        <v>22</v>
      </c>
      <c r="O5" s="8" t="s">
        <v>19</v>
      </c>
      <c r="P5" s="10" t="s">
        <v>21</v>
      </c>
      <c r="Q5" s="8" t="s">
        <v>19</v>
      </c>
    </row>
    <row r="6" spans="1:18" ht="17" thickBot="1" x14ac:dyDescent="0.25">
      <c r="F6" s="12" t="s">
        <v>23</v>
      </c>
      <c r="G6" s="13" t="s">
        <v>24</v>
      </c>
      <c r="H6" s="12" t="s">
        <v>23</v>
      </c>
      <c r="I6" s="8" t="s">
        <v>19</v>
      </c>
      <c r="J6" s="12" t="s">
        <v>23</v>
      </c>
      <c r="K6" s="8" t="s">
        <v>19</v>
      </c>
      <c r="L6" s="12" t="s">
        <v>23</v>
      </c>
      <c r="M6" s="14" t="s">
        <v>25</v>
      </c>
      <c r="N6" s="12" t="s">
        <v>23</v>
      </c>
      <c r="O6" s="7" t="s">
        <v>18</v>
      </c>
      <c r="P6" s="12" t="s">
        <v>23</v>
      </c>
      <c r="Q6" s="15"/>
    </row>
    <row r="8" spans="1:18" x14ac:dyDescent="0.2">
      <c r="A8" s="16" t="s">
        <v>26</v>
      </c>
      <c r="B8" s="16" t="s">
        <v>27</v>
      </c>
      <c r="C8" s="16" t="s">
        <v>28</v>
      </c>
      <c r="D8" s="16" t="s">
        <v>29</v>
      </c>
      <c r="E8" s="16" t="s">
        <v>30</v>
      </c>
      <c r="F8" s="17"/>
      <c r="G8" s="18"/>
      <c r="H8" s="16"/>
    </row>
    <row r="9" spans="1:18" ht="17" thickBot="1" x14ac:dyDescent="0.25">
      <c r="A9" s="16"/>
      <c r="E9" s="16"/>
      <c r="F9" s="17"/>
      <c r="G9" s="18"/>
      <c r="H9" s="16"/>
    </row>
    <row r="10" spans="1:18" ht="17" thickBot="1" x14ac:dyDescent="0.25">
      <c r="A10" s="19" t="str">
        <f>'[1]NZ Divs'!F3</f>
        <v>Building Inspections</v>
      </c>
      <c r="B10" s="19">
        <v>6</v>
      </c>
      <c r="C10" s="20">
        <v>1.7000000000000001E-2</v>
      </c>
      <c r="D10" s="19">
        <v>1</v>
      </c>
      <c r="E10" s="21">
        <v>2</v>
      </c>
      <c r="F10" s="22" t="s">
        <v>1</v>
      </c>
      <c r="G10" s="23" t="s">
        <v>2</v>
      </c>
      <c r="H10" s="24" t="s">
        <v>3</v>
      </c>
      <c r="I10" s="23" t="s">
        <v>4</v>
      </c>
      <c r="J10" s="24" t="s">
        <v>5</v>
      </c>
      <c r="K10" s="25" t="s">
        <v>6</v>
      </c>
      <c r="L10" s="24" t="s">
        <v>7</v>
      </c>
      <c r="M10" s="23" t="s">
        <v>8</v>
      </c>
      <c r="N10" s="26" t="s">
        <v>9</v>
      </c>
      <c r="O10" s="23" t="s">
        <v>10</v>
      </c>
      <c r="P10" s="24" t="s">
        <v>11</v>
      </c>
      <c r="Q10" s="27" t="s">
        <v>12</v>
      </c>
    </row>
    <row r="11" spans="1:18" ht="17" thickBot="1" x14ac:dyDescent="0.25">
      <c r="A11" s="28" t="s">
        <v>31</v>
      </c>
      <c r="B11" s="28">
        <v>50</v>
      </c>
      <c r="C11" s="29">
        <v>0.14499999999999999</v>
      </c>
      <c r="D11" s="28">
        <v>7</v>
      </c>
      <c r="E11" s="30">
        <v>12</v>
      </c>
      <c r="F11" s="31" t="s">
        <v>1</v>
      </c>
      <c r="G11" s="32" t="s">
        <v>2</v>
      </c>
      <c r="H11" s="33" t="s">
        <v>3</v>
      </c>
      <c r="I11" s="32" t="s">
        <v>4</v>
      </c>
      <c r="J11" s="33" t="s">
        <v>5</v>
      </c>
      <c r="K11" s="32" t="s">
        <v>6</v>
      </c>
      <c r="L11" s="33" t="s">
        <v>7</v>
      </c>
      <c r="M11" s="32" t="s">
        <v>8</v>
      </c>
      <c r="N11" s="33" t="s">
        <v>9</v>
      </c>
      <c r="O11" s="32" t="s">
        <v>10</v>
      </c>
      <c r="P11" s="33" t="s">
        <v>11</v>
      </c>
      <c r="Q11" s="34" t="s">
        <v>12</v>
      </c>
    </row>
    <row r="12" spans="1:18" ht="17" thickBot="1" x14ac:dyDescent="0.25">
      <c r="A12" s="35" t="s">
        <v>18</v>
      </c>
      <c r="B12" s="35">
        <v>20</v>
      </c>
      <c r="C12" s="36">
        <v>5.8000000000000003E-2</v>
      </c>
      <c r="D12" s="35">
        <v>3</v>
      </c>
      <c r="E12" s="37">
        <v>4</v>
      </c>
      <c r="F12" s="38" t="s">
        <v>1</v>
      </c>
      <c r="G12" s="23" t="s">
        <v>2</v>
      </c>
      <c r="H12" s="24" t="s">
        <v>3</v>
      </c>
      <c r="I12" s="39" t="s">
        <v>4</v>
      </c>
      <c r="J12" s="24" t="s">
        <v>5</v>
      </c>
      <c r="K12" s="23" t="s">
        <v>6</v>
      </c>
      <c r="L12" s="40" t="s">
        <v>7</v>
      </c>
      <c r="M12" s="23" t="s">
        <v>8</v>
      </c>
      <c r="N12" s="24" t="s">
        <v>9</v>
      </c>
      <c r="O12" s="39" t="s">
        <v>10</v>
      </c>
      <c r="P12" s="24" t="s">
        <v>11</v>
      </c>
      <c r="Q12" s="27" t="s">
        <v>12</v>
      </c>
    </row>
    <row r="13" spans="1:18" ht="17" thickBot="1" x14ac:dyDescent="0.25">
      <c r="A13" s="41" t="s">
        <v>24</v>
      </c>
      <c r="B13" s="41">
        <v>2</v>
      </c>
      <c r="C13" s="42">
        <v>6.0000000000000001E-3</v>
      </c>
      <c r="D13" s="41">
        <v>0</v>
      </c>
      <c r="E13" s="43">
        <v>1</v>
      </c>
      <c r="F13" s="22" t="s">
        <v>1</v>
      </c>
      <c r="G13" s="13" t="s">
        <v>2</v>
      </c>
      <c r="H13" s="24" t="s">
        <v>3</v>
      </c>
      <c r="I13" s="23" t="s">
        <v>4</v>
      </c>
      <c r="J13" s="24" t="s">
        <v>5</v>
      </c>
      <c r="K13" s="23" t="s">
        <v>6</v>
      </c>
      <c r="L13" s="24" t="s">
        <v>7</v>
      </c>
      <c r="M13" s="23" t="s">
        <v>8</v>
      </c>
      <c r="N13" s="24" t="s">
        <v>9</v>
      </c>
      <c r="O13" s="23" t="s">
        <v>10</v>
      </c>
      <c r="P13" s="24" t="s">
        <v>11</v>
      </c>
      <c r="Q13" s="27" t="s">
        <v>12</v>
      </c>
    </row>
    <row r="14" spans="1:18" ht="17" thickBot="1" x14ac:dyDescent="0.25">
      <c r="A14" s="44" t="s">
        <v>19</v>
      </c>
      <c r="B14" s="44">
        <v>26</v>
      </c>
      <c r="C14" s="45">
        <v>7.4999999999999997E-2</v>
      </c>
      <c r="D14" s="44">
        <v>4</v>
      </c>
      <c r="E14" s="46">
        <v>6</v>
      </c>
      <c r="F14" s="22" t="s">
        <v>1</v>
      </c>
      <c r="G14" s="47" t="s">
        <v>2</v>
      </c>
      <c r="H14" s="24" t="s">
        <v>3</v>
      </c>
      <c r="I14" s="47" t="s">
        <v>4</v>
      </c>
      <c r="J14" s="24" t="s">
        <v>5</v>
      </c>
      <c r="K14" s="47" t="s">
        <v>6</v>
      </c>
      <c r="L14" s="24" t="s">
        <v>7</v>
      </c>
      <c r="M14" s="47" t="s">
        <v>8</v>
      </c>
      <c r="N14" s="24" t="s">
        <v>9</v>
      </c>
      <c r="O14" s="47" t="s">
        <v>10</v>
      </c>
      <c r="P14" s="24" t="s">
        <v>11</v>
      </c>
      <c r="Q14" s="48" t="s">
        <v>12</v>
      </c>
    </row>
    <row r="15" spans="1:18" ht="17" thickBot="1" x14ac:dyDescent="0.25">
      <c r="A15" s="14" t="s">
        <v>25</v>
      </c>
      <c r="B15" s="14">
        <v>2</v>
      </c>
      <c r="C15" s="49">
        <v>6.0000000000000001E-3</v>
      </c>
      <c r="D15" s="14">
        <v>0</v>
      </c>
      <c r="E15" s="50">
        <v>1</v>
      </c>
      <c r="F15" s="22" t="s">
        <v>1</v>
      </c>
      <c r="G15" s="23" t="s">
        <v>2</v>
      </c>
      <c r="H15" s="24" t="s">
        <v>3</v>
      </c>
      <c r="I15" s="23" t="s">
        <v>4</v>
      </c>
      <c r="J15" s="24" t="s">
        <v>5</v>
      </c>
      <c r="K15" s="23" t="s">
        <v>6</v>
      </c>
      <c r="L15" s="24" t="s">
        <v>7</v>
      </c>
      <c r="M15" s="51" t="s">
        <v>8</v>
      </c>
      <c r="N15" s="24" t="s">
        <v>9</v>
      </c>
      <c r="O15" s="23" t="s">
        <v>10</v>
      </c>
      <c r="P15" s="24" t="s">
        <v>11</v>
      </c>
      <c r="Q15" s="27" t="s">
        <v>12</v>
      </c>
    </row>
    <row r="16" spans="1:18" ht="17" thickBot="1" x14ac:dyDescent="0.25">
      <c r="A16" s="52" t="s">
        <v>14</v>
      </c>
      <c r="B16" s="52">
        <v>193</v>
      </c>
      <c r="C16" s="53">
        <v>0.55900000000000005</v>
      </c>
      <c r="D16" s="52">
        <v>27</v>
      </c>
      <c r="E16" s="54">
        <v>12</v>
      </c>
      <c r="F16" s="55" t="s">
        <v>1</v>
      </c>
      <c r="G16" s="56" t="s">
        <v>2</v>
      </c>
      <c r="H16" s="57" t="s">
        <v>3</v>
      </c>
      <c r="I16" s="56" t="s">
        <v>4</v>
      </c>
      <c r="J16" s="57" t="s">
        <v>5</v>
      </c>
      <c r="K16" s="56" t="s">
        <v>6</v>
      </c>
      <c r="L16" s="57" t="s">
        <v>7</v>
      </c>
      <c r="M16" s="56" t="s">
        <v>8</v>
      </c>
      <c r="N16" s="57" t="s">
        <v>9</v>
      </c>
      <c r="O16" s="56" t="s">
        <v>10</v>
      </c>
      <c r="P16" s="57" t="s">
        <v>11</v>
      </c>
      <c r="Q16" s="58" t="s">
        <v>12</v>
      </c>
    </row>
    <row r="17" spans="1:17" ht="17" thickBot="1" x14ac:dyDescent="0.25">
      <c r="A17" s="59" t="s">
        <v>20</v>
      </c>
      <c r="B17" s="59">
        <v>2</v>
      </c>
      <c r="C17" s="60">
        <v>6.0000000000000001E-3</v>
      </c>
      <c r="D17" s="59">
        <v>0</v>
      </c>
      <c r="E17" s="61">
        <v>1</v>
      </c>
      <c r="F17" s="22" t="s">
        <v>1</v>
      </c>
      <c r="G17" s="23" t="s">
        <v>2</v>
      </c>
      <c r="H17" s="62" t="s">
        <v>3</v>
      </c>
      <c r="I17" s="23" t="s">
        <v>4</v>
      </c>
      <c r="J17" s="24" t="s">
        <v>5</v>
      </c>
      <c r="K17" s="23" t="s">
        <v>6</v>
      </c>
      <c r="L17" s="24" t="s">
        <v>7</v>
      </c>
      <c r="M17" s="23" t="s">
        <v>8</v>
      </c>
      <c r="N17" s="24" t="s">
        <v>9</v>
      </c>
      <c r="O17" s="23" t="s">
        <v>10</v>
      </c>
      <c r="P17" s="24" t="s">
        <v>11</v>
      </c>
      <c r="Q17" s="27" t="s">
        <v>12</v>
      </c>
    </row>
    <row r="18" spans="1:17" ht="17" thickBot="1" x14ac:dyDescent="0.25">
      <c r="A18" s="63" t="s">
        <v>23</v>
      </c>
      <c r="B18" s="63">
        <v>40</v>
      </c>
      <c r="C18" s="64">
        <v>0.11600000000000001</v>
      </c>
      <c r="D18" s="63">
        <v>6</v>
      </c>
      <c r="E18" s="65">
        <v>6</v>
      </c>
      <c r="F18" s="66" t="s">
        <v>1</v>
      </c>
      <c r="G18" s="23" t="s">
        <v>2</v>
      </c>
      <c r="H18" s="67" t="s">
        <v>3</v>
      </c>
      <c r="I18" s="23" t="s">
        <v>4</v>
      </c>
      <c r="J18" s="67" t="s">
        <v>5</v>
      </c>
      <c r="K18" s="23" t="s">
        <v>6</v>
      </c>
      <c r="L18" s="67" t="s">
        <v>7</v>
      </c>
      <c r="M18" s="23" t="s">
        <v>8</v>
      </c>
      <c r="N18" s="67" t="s">
        <v>9</v>
      </c>
      <c r="O18" s="23" t="s">
        <v>10</v>
      </c>
      <c r="P18" s="67" t="s">
        <v>11</v>
      </c>
      <c r="Q18" s="27" t="s">
        <v>12</v>
      </c>
    </row>
    <row r="19" spans="1:17" ht="17" thickBot="1" x14ac:dyDescent="0.25">
      <c r="A19" s="10" t="s">
        <v>21</v>
      </c>
      <c r="B19" s="10">
        <v>4</v>
      </c>
      <c r="C19" s="68">
        <v>1.2E-2</v>
      </c>
      <c r="D19" s="10">
        <v>1</v>
      </c>
      <c r="E19" s="69">
        <v>2</v>
      </c>
      <c r="F19" s="22" t="s">
        <v>1</v>
      </c>
      <c r="G19" s="23" t="s">
        <v>2</v>
      </c>
      <c r="H19" s="24" t="s">
        <v>3</v>
      </c>
      <c r="I19" s="23" t="s">
        <v>4</v>
      </c>
      <c r="J19" s="10" t="s">
        <v>5</v>
      </c>
      <c r="K19" s="23" t="s">
        <v>6</v>
      </c>
      <c r="L19" s="24" t="s">
        <v>7</v>
      </c>
      <c r="M19" s="70" t="s">
        <v>8</v>
      </c>
      <c r="N19" s="24" t="s">
        <v>9</v>
      </c>
      <c r="O19" s="23" t="s">
        <v>10</v>
      </c>
      <c r="P19" s="10" t="s">
        <v>11</v>
      </c>
      <c r="Q19" s="27" t="s">
        <v>12</v>
      </c>
    </row>
    <row r="20" spans="1:17" x14ac:dyDescent="0.2">
      <c r="A20" s="16" t="s">
        <v>32</v>
      </c>
      <c r="E20" s="16">
        <f>SUM(E10:E19)</f>
        <v>47</v>
      </c>
      <c r="F20" s="17"/>
      <c r="G20" s="18"/>
      <c r="H20" s="16"/>
    </row>
    <row r="21" spans="1:17" x14ac:dyDescent="0.2">
      <c r="A21" t="s">
        <v>33</v>
      </c>
      <c r="E21">
        <v>48</v>
      </c>
    </row>
  </sheetData>
  <mergeCells count="3">
    <mergeCell ref="A2:E2"/>
    <mergeCell ref="A3:E3"/>
    <mergeCell ref="A4:E4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NZ Div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2024-01-02T22:07:05Z</dcterms:created>
  <dcterms:modified xsi:type="dcterms:W3CDTF">2024-01-02T22:07:42Z</dcterms:modified>
</cp:coreProperties>
</file>